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826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23" i="1" l="1"/>
  <c r="G46" i="1" l="1"/>
  <c r="G45" i="1" l="1"/>
  <c r="G50" i="1"/>
  <c r="G49" i="1"/>
  <c r="G6" i="1"/>
  <c r="G37" i="1"/>
  <c r="G34" i="1"/>
  <c r="G27" i="1"/>
  <c r="G17" i="1"/>
  <c r="G26" i="1"/>
  <c r="G18" i="1"/>
  <c r="G16" i="1"/>
  <c r="G25" i="1"/>
  <c r="G30" i="1" l="1"/>
  <c r="G21" i="1"/>
  <c r="G24" i="1"/>
  <c r="G28" i="1"/>
  <c r="G29" i="1"/>
  <c r="G19" i="1"/>
  <c r="G31" i="1"/>
  <c r="G20" i="1"/>
  <c r="G22" i="1"/>
  <c r="G40" i="1"/>
  <c r="G41" i="1"/>
  <c r="G39" i="1"/>
  <c r="G42" i="1"/>
  <c r="G35" i="1"/>
  <c r="G36" i="1"/>
  <c r="G33" i="1"/>
  <c r="G51" i="1"/>
  <c r="G14" i="1"/>
  <c r="G10" i="1"/>
  <c r="G11" i="1"/>
  <c r="G9" i="1"/>
  <c r="G7" i="1"/>
  <c r="G8" i="1"/>
  <c r="G12" i="1"/>
  <c r="G47" i="1"/>
  <c r="G52" i="1"/>
  <c r="G48" i="1"/>
  <c r="G53" i="1"/>
  <c r="G44" i="1"/>
</calcChain>
</file>

<file path=xl/sharedStrings.xml><?xml version="1.0" encoding="utf-8"?>
<sst xmlns="http://schemas.openxmlformats.org/spreadsheetml/2006/main" count="206" uniqueCount="57">
  <si>
    <t>Pořadí</t>
  </si>
  <si>
    <t>Číslo</t>
  </si>
  <si>
    <t>Kresba</t>
  </si>
  <si>
    <t>Modelování</t>
  </si>
  <si>
    <t>Domácí</t>
  </si>
  <si>
    <t xml:space="preserve">Celkem </t>
  </si>
  <si>
    <t>žáka</t>
  </si>
  <si>
    <t>hlavy</t>
  </si>
  <si>
    <t>zátiší</t>
  </si>
  <si>
    <t>práce</t>
  </si>
  <si>
    <t>bodů</t>
  </si>
  <si>
    <t>ANO/NE</t>
  </si>
  <si>
    <t>1.</t>
  </si>
  <si>
    <t xml:space="preserve">ANO </t>
  </si>
  <si>
    <t>6.</t>
  </si>
  <si>
    <t>4.</t>
  </si>
  <si>
    <t>7.</t>
  </si>
  <si>
    <t>Uspěl/a</t>
  </si>
  <si>
    <t>9.</t>
  </si>
  <si>
    <t>14.</t>
  </si>
  <si>
    <t>15.</t>
  </si>
  <si>
    <t>2.</t>
  </si>
  <si>
    <t>3.</t>
  </si>
  <si>
    <t>5.</t>
  </si>
  <si>
    <t>8.</t>
  </si>
  <si>
    <t>10.</t>
  </si>
  <si>
    <t>11.</t>
  </si>
  <si>
    <t>12.</t>
  </si>
  <si>
    <t>13.</t>
  </si>
  <si>
    <t>NE</t>
  </si>
  <si>
    <t>ANO</t>
  </si>
  <si>
    <t>Obor</t>
  </si>
  <si>
    <t>kovářství</t>
  </si>
  <si>
    <t>graf.des.</t>
  </si>
  <si>
    <t>prům.des.</t>
  </si>
  <si>
    <t>mot.des.</t>
  </si>
  <si>
    <t>des. inter.</t>
  </si>
  <si>
    <t>des.už.výr.</t>
  </si>
  <si>
    <t>Rozhodnutí o přijetí ( nepřijetí) uchazečů na základě vykonané talentové zkoušky dle § 59 odst. 2</t>
  </si>
  <si>
    <t>zákona č.561/2004 Sb., zákon o předškolním, základním, středním, vyšším odborném a jiném vzdělávání</t>
  </si>
  <si>
    <t>( Školský zákon)</t>
  </si>
  <si>
    <t>Přijat(a)</t>
  </si>
  <si>
    <t>V případě přijetí odevzdá žák škole do 10 pracovních dnů ode dne vyhlášení výsledků zápisový lístek.</t>
  </si>
  <si>
    <t>Pokud takto neučiní, bude na jeho místo přijat další uchazeč.</t>
  </si>
  <si>
    <t>Podle § 183(2) zákona 561/2004 Sb. o předškolním, základním, středním, vyšším odborném a jiném vzdělávání (školský zákon)</t>
  </si>
  <si>
    <t xml:space="preserve">se  rozhodnutí, kterým se vyhovuje žádosti o přijetí ke vzdělávání, se oznamují zveřejněním seznamu uchazečů pod přiděleným registračním číslem </t>
  </si>
  <si>
    <t>s výsledkem řízení u každého uchazeče.</t>
  </si>
  <si>
    <t>Zveřejněním seznamu se považují rozhodnutí, kterými se vyhovuje žádostem o přijetí ke vzdělávání, za oznámená.</t>
  </si>
  <si>
    <t xml:space="preserve">Dostavte se ve středu dne 7.2.1018 v 16.30 hodin do 2.patra naší školy k podpisu Smlouvy o studiu, včetně sdělení dalších pokynů </t>
  </si>
  <si>
    <t>a informací. K podpisu smlouvy stačí účast jednoho ze zákonných zástupců. Přineste sebou platný OP a zálohu 4.000,-Kč na školné</t>
  </si>
  <si>
    <r>
      <t>( obory: grafický design, motion design, design interíéru),</t>
    </r>
    <r>
      <rPr>
        <b/>
        <sz val="12"/>
        <rFont val="Arial CE"/>
        <charset val="238"/>
      </rPr>
      <t xml:space="preserve"> zálohu 1000,-Kč</t>
    </r>
    <r>
      <rPr>
        <sz val="12"/>
        <rFont val="Arial CE"/>
        <charset val="238"/>
      </rPr>
      <t xml:space="preserve"> ( obory : kovářství, design užitkových výrobků, průmyslový design).</t>
    </r>
  </si>
  <si>
    <t>Ing. Jaroslav Prokop</t>
  </si>
  <si>
    <t>ředitel školy</t>
  </si>
  <si>
    <t>V Ostravě dne  5.2.2018</t>
  </si>
  <si>
    <t xml:space="preserve">Nepřijatému uchazeči nebo zákonnému zástupci nezletilého uchazeče bude zasláno rozhodnutí o nepřijetí písemně. </t>
  </si>
  <si>
    <t>Rozhodnutí o přijetí se neposílá.</t>
  </si>
  <si>
    <t>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</si>
</sst>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1" fillId="0" borderId="0" xfId="1"/>
    <xf numFmtId="0" fontId="2" fillId="0" borderId="7" xfId="1" applyFont="1" applyBorder="1"/>
    <xf numFmtId="0" fontId="1" fillId="0" borderId="7" xfId="1" applyBorder="1"/>
    <xf numFmtId="0" fontId="2" fillId="0" borderId="0" xfId="1" applyFont="1" applyBorder="1"/>
    <xf numFmtId="0" fontId="5" fillId="0" borderId="7" xfId="1" applyFont="1" applyBorder="1"/>
    <xf numFmtId="0" fontId="4" fillId="0" borderId="7" xfId="1" applyFont="1" applyBorder="1"/>
    <xf numFmtId="0" fontId="4" fillId="0" borderId="5" xfId="1" applyFont="1" applyBorder="1"/>
    <xf numFmtId="0" fontId="3" fillId="0" borderId="9" xfId="1" applyFont="1" applyBorder="1"/>
    <xf numFmtId="0" fontId="3" fillId="0" borderId="7" xfId="1" applyFont="1" applyBorder="1"/>
    <xf numFmtId="0" fontId="1" fillId="0" borderId="0" xfId="1" applyBorder="1"/>
    <xf numFmtId="0" fontId="5" fillId="0" borderId="0" xfId="1" applyFont="1" applyBorder="1"/>
    <xf numFmtId="0" fontId="3" fillId="0" borderId="0" xfId="1" applyFont="1" applyBorder="1"/>
    <xf numFmtId="0" fontId="6" fillId="2" borderId="2" xfId="1" applyFont="1" applyFill="1" applyBorder="1"/>
    <xf numFmtId="0" fontId="6" fillId="2" borderId="3" xfId="1" applyFont="1" applyFill="1" applyBorder="1"/>
    <xf numFmtId="0" fontId="4" fillId="2" borderId="6" xfId="1" applyFont="1" applyFill="1" applyBorder="1"/>
    <xf numFmtId="0" fontId="6" fillId="2" borderId="6" xfId="1" applyFont="1" applyFill="1" applyBorder="1"/>
    <xf numFmtId="0" fontId="6" fillId="2" borderId="7" xfId="1" applyFont="1" applyFill="1" applyBorder="1"/>
    <xf numFmtId="0" fontId="6" fillId="2" borderId="8" xfId="1" applyFont="1" applyFill="1" applyBorder="1"/>
    <xf numFmtId="0" fontId="4" fillId="2" borderId="8" xfId="1" applyFont="1" applyFill="1" applyBorder="1"/>
    <xf numFmtId="0" fontId="4" fillId="0" borderId="0" xfId="1" applyFont="1" applyBorder="1"/>
    <xf numFmtId="0" fontId="2" fillId="0" borderId="3" xfId="1" applyFont="1" applyFill="1" applyBorder="1"/>
    <xf numFmtId="0" fontId="2" fillId="0" borderId="4" xfId="1" applyNumberFormat="1" applyFont="1" applyFill="1" applyBorder="1"/>
    <xf numFmtId="0" fontId="2" fillId="0" borderId="3" xfId="1" applyNumberFormat="1" applyFont="1" applyFill="1" applyBorder="1"/>
    <xf numFmtId="0" fontId="2" fillId="0" borderId="1" xfId="1" applyNumberFormat="1" applyFont="1" applyFill="1" applyBorder="1"/>
    <xf numFmtId="0" fontId="2" fillId="0" borderId="0" xfId="1" applyFont="1" applyFill="1" applyBorder="1"/>
    <xf numFmtId="0" fontId="2" fillId="0" borderId="0" xfId="1" applyNumberFormat="1" applyFont="1" applyFill="1" applyBorder="1"/>
    <xf numFmtId="0" fontId="2" fillId="0" borderId="10" xfId="1" applyFont="1" applyBorder="1"/>
    <xf numFmtId="0" fontId="2" fillId="3" borderId="6" xfId="1" applyFont="1" applyFill="1" applyBorder="1"/>
    <xf numFmtId="0" fontId="2" fillId="3" borderId="3" xfId="1" applyFont="1" applyFill="1" applyBorder="1"/>
    <xf numFmtId="0" fontId="2" fillId="3" borderId="3" xfId="0" applyFont="1" applyFill="1" applyBorder="1"/>
    <xf numFmtId="0" fontId="2" fillId="3" borderId="1" xfId="1" applyFont="1" applyFill="1" applyBorder="1"/>
    <xf numFmtId="0" fontId="2" fillId="3" borderId="4" xfId="1" applyNumberFormat="1" applyFont="1" applyFill="1" applyBorder="1"/>
    <xf numFmtId="0" fontId="2" fillId="3" borderId="3" xfId="1" applyNumberFormat="1" applyFont="1" applyFill="1" applyBorder="1"/>
    <xf numFmtId="0" fontId="2" fillId="3" borderId="2" xfId="1" applyFont="1" applyFill="1" applyBorder="1"/>
    <xf numFmtId="0" fontId="2" fillId="3" borderId="2" xfId="0" applyFont="1" applyFill="1" applyBorder="1"/>
    <xf numFmtId="16" fontId="2" fillId="3" borderId="6" xfId="1" applyNumberFormat="1" applyFont="1" applyFill="1" applyBorder="1"/>
    <xf numFmtId="0" fontId="2" fillId="3" borderId="1" xfId="1" applyNumberFormat="1" applyFont="1" applyFill="1" applyBorder="1"/>
    <xf numFmtId="0" fontId="2" fillId="4" borderId="3" xfId="1" applyFont="1" applyFill="1" applyBorder="1"/>
    <xf numFmtId="0" fontId="2" fillId="4" borderId="1" xfId="1" applyFont="1" applyFill="1" applyBorder="1"/>
    <xf numFmtId="0" fontId="2" fillId="4" borderId="3" xfId="1" applyNumberFormat="1" applyFont="1" applyFill="1" applyBorder="1"/>
    <xf numFmtId="0" fontId="2" fillId="0" borderId="1" xfId="1" applyFont="1" applyFill="1" applyBorder="1"/>
    <xf numFmtId="16" fontId="2" fillId="5" borderId="3" xfId="1" applyNumberFormat="1" applyFont="1" applyFill="1" applyBorder="1"/>
    <xf numFmtId="0" fontId="2" fillId="5" borderId="3" xfId="1" applyFont="1" applyFill="1" applyBorder="1"/>
    <xf numFmtId="0" fontId="2" fillId="5" borderId="1" xfId="0" applyFont="1" applyFill="1" applyBorder="1"/>
    <xf numFmtId="0" fontId="2" fillId="5" borderId="1" xfId="1" applyFont="1" applyFill="1" applyBorder="1"/>
    <xf numFmtId="0" fontId="2" fillId="5" borderId="3" xfId="1" applyNumberFormat="1" applyFont="1" applyFill="1" applyBorder="1"/>
    <xf numFmtId="0" fontId="2" fillId="5" borderId="6" xfId="1" applyFont="1" applyFill="1" applyBorder="1"/>
    <xf numFmtId="0" fontId="2" fillId="5" borderId="4" xfId="1" applyNumberFormat="1" applyFont="1" applyFill="1" applyBorder="1"/>
    <xf numFmtId="2" fontId="2" fillId="5" borderId="6" xfId="1" applyNumberFormat="1" applyFont="1" applyFill="1" applyBorder="1"/>
    <xf numFmtId="0" fontId="2" fillId="5" borderId="1" xfId="1" applyNumberFormat="1" applyFont="1" applyFill="1" applyBorder="1"/>
    <xf numFmtId="2" fontId="2" fillId="5" borderId="3" xfId="1" applyNumberFormat="1" applyFont="1" applyFill="1" applyBorder="1"/>
    <xf numFmtId="16" fontId="2" fillId="0" borderId="3" xfId="1" applyNumberFormat="1" applyFont="1" applyFill="1" applyBorder="1"/>
    <xf numFmtId="2" fontId="2" fillId="0" borderId="3" xfId="1" applyNumberFormat="1" applyFont="1" applyFill="1" applyBorder="1"/>
    <xf numFmtId="0" fontId="2" fillId="0" borderId="1" xfId="0" applyFont="1" applyFill="1" applyBorder="1"/>
    <xf numFmtId="0" fontId="2" fillId="6" borderId="3" xfId="1" applyFont="1" applyFill="1" applyBorder="1"/>
    <xf numFmtId="0" fontId="2" fillId="6" borderId="1" xfId="1" applyFont="1" applyFill="1" applyBorder="1"/>
    <xf numFmtId="0" fontId="2" fillId="6" borderId="3" xfId="1" applyNumberFormat="1" applyFont="1" applyFill="1" applyBorder="1"/>
    <xf numFmtId="2" fontId="2" fillId="6" borderId="6" xfId="1" applyNumberFormat="1" applyFont="1" applyFill="1" applyBorder="1"/>
    <xf numFmtId="0" fontId="2" fillId="6" borderId="4" xfId="1" applyNumberFormat="1" applyFont="1" applyFill="1" applyBorder="1"/>
    <xf numFmtId="0" fontId="2" fillId="6" borderId="1" xfId="0" applyFont="1" applyFill="1" applyBorder="1"/>
    <xf numFmtId="2" fontId="2" fillId="6" borderId="3" xfId="1" applyNumberFormat="1" applyFont="1" applyFill="1" applyBorder="1"/>
    <xf numFmtId="0" fontId="2" fillId="7" borderId="3" xfId="1" applyFont="1" applyFill="1" applyBorder="1"/>
    <xf numFmtId="0" fontId="2" fillId="7" borderId="1" xfId="1" applyFont="1" applyFill="1" applyBorder="1"/>
    <xf numFmtId="0" fontId="2" fillId="7" borderId="4" xfId="1" applyNumberFormat="1" applyFont="1" applyFill="1" applyBorder="1"/>
    <xf numFmtId="0" fontId="2" fillId="7" borderId="3" xfId="1" applyNumberFormat="1" applyFont="1" applyFill="1" applyBorder="1"/>
    <xf numFmtId="2" fontId="2" fillId="7" borderId="6" xfId="1" applyNumberFormat="1" applyFont="1" applyFill="1" applyBorder="1"/>
    <xf numFmtId="2" fontId="2" fillId="8" borderId="3" xfId="1" applyNumberFormat="1" applyFont="1" applyFill="1" applyBorder="1"/>
    <xf numFmtId="0" fontId="2" fillId="8" borderId="3" xfId="1" applyFont="1" applyFill="1" applyBorder="1"/>
    <xf numFmtId="0" fontId="2" fillId="8" borderId="1" xfId="1" applyFont="1" applyFill="1" applyBorder="1"/>
    <xf numFmtId="0" fontId="2" fillId="8" borderId="3" xfId="1" applyNumberFormat="1" applyFont="1" applyFill="1" applyBorder="1"/>
    <xf numFmtId="16" fontId="2" fillId="8" borderId="3" xfId="1" applyNumberFormat="1" applyFont="1" applyFill="1" applyBorder="1"/>
    <xf numFmtId="0" fontId="2" fillId="8" borderId="1" xfId="1" applyNumberFormat="1" applyFont="1" applyFill="1" applyBorder="1"/>
    <xf numFmtId="0" fontId="2" fillId="8" borderId="1" xfId="0" applyFont="1" applyFill="1" applyBorder="1"/>
    <xf numFmtId="0" fontId="2" fillId="8" borderId="4" xfId="1" applyNumberFormat="1" applyFont="1" applyFill="1" applyBorder="1"/>
    <xf numFmtId="2" fontId="2" fillId="8" borderId="6" xfId="1" applyNumberFormat="1" applyFont="1" applyFill="1" applyBorder="1"/>
    <xf numFmtId="0" fontId="2" fillId="0" borderId="0" xfId="0" applyFont="1" applyAlignment="1">
      <alignment vertical="center"/>
    </xf>
    <xf numFmtId="0" fontId="2" fillId="0" borderId="0" xfId="0" applyFont="1"/>
    <xf numFmtId="0" fontId="7" fillId="0" borderId="0" xfId="0" applyFont="1"/>
    <xf numFmtId="0" fontId="8" fillId="0" borderId="0" xfId="0" applyFont="1"/>
    <xf numFmtId="0" fontId="2" fillId="5" borderId="2" xfId="1" applyFont="1" applyFill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workbookViewId="0">
      <selection activeCell="B6" sqref="B6"/>
    </sheetView>
  </sheetViews>
  <sheetFormatPr defaultRowHeight="15" x14ac:dyDescent="0.25"/>
  <cols>
    <col min="1" max="1" width="10" bestFit="1" customWidth="1"/>
    <col min="3" max="4" width="10.85546875" bestFit="1" customWidth="1"/>
    <col min="5" max="5" width="16.85546875" bestFit="1" customWidth="1"/>
    <col min="6" max="6" width="11.28515625" bestFit="1" customWidth="1"/>
    <col min="7" max="7" width="11.85546875" bestFit="1" customWidth="1"/>
    <col min="8" max="8" width="11.85546875" customWidth="1"/>
    <col min="9" max="9" width="11.5703125" bestFit="1" customWidth="1"/>
    <col min="10" max="10" width="11" bestFit="1" customWidth="1"/>
  </cols>
  <sheetData>
    <row r="1" spans="1:10" ht="20.25" x14ac:dyDescent="0.3">
      <c r="A1" s="7" t="s">
        <v>38</v>
      </c>
      <c r="B1" s="8"/>
      <c r="C1" s="20"/>
      <c r="D1" s="4"/>
      <c r="E1" s="10"/>
      <c r="F1" s="11"/>
      <c r="G1" s="12"/>
      <c r="H1" s="12"/>
      <c r="I1" s="1"/>
    </row>
    <row r="2" spans="1:10" ht="20.25" x14ac:dyDescent="0.3">
      <c r="A2" s="20" t="s">
        <v>39</v>
      </c>
      <c r="B2" s="12"/>
      <c r="C2" s="20"/>
      <c r="D2" s="4"/>
      <c r="E2" s="10"/>
      <c r="F2" s="11"/>
      <c r="G2" s="12"/>
      <c r="H2" s="12"/>
      <c r="I2" s="1"/>
    </row>
    <row r="3" spans="1:10" ht="20.25" x14ac:dyDescent="0.3">
      <c r="A3" s="6" t="s">
        <v>40</v>
      </c>
      <c r="B3" s="9"/>
      <c r="C3" s="9"/>
      <c r="D3" s="2"/>
      <c r="E3" s="3"/>
      <c r="F3" s="5"/>
      <c r="G3" s="3"/>
      <c r="H3" s="10"/>
      <c r="I3" s="1"/>
    </row>
    <row r="4" spans="1:10" ht="18" x14ac:dyDescent="0.25">
      <c r="A4" s="13" t="s">
        <v>0</v>
      </c>
      <c r="B4" s="13" t="s">
        <v>1</v>
      </c>
      <c r="C4" s="13" t="s">
        <v>2</v>
      </c>
      <c r="D4" s="13" t="s">
        <v>2</v>
      </c>
      <c r="E4" s="13" t="s">
        <v>3</v>
      </c>
      <c r="F4" s="13" t="s">
        <v>4</v>
      </c>
      <c r="G4" s="13" t="s">
        <v>5</v>
      </c>
      <c r="H4" s="13" t="s">
        <v>31</v>
      </c>
      <c r="I4" s="14" t="s">
        <v>17</v>
      </c>
      <c r="J4" s="14" t="s">
        <v>41</v>
      </c>
    </row>
    <row r="5" spans="1:10" ht="18" x14ac:dyDescent="0.25">
      <c r="A5" s="15"/>
      <c r="B5" s="16" t="s">
        <v>6</v>
      </c>
      <c r="C5" s="17" t="s">
        <v>7</v>
      </c>
      <c r="D5" s="18" t="s">
        <v>8</v>
      </c>
      <c r="E5" s="19"/>
      <c r="F5" s="18" t="s">
        <v>9</v>
      </c>
      <c r="G5" s="16" t="s">
        <v>10</v>
      </c>
      <c r="H5" s="16"/>
      <c r="I5" s="14" t="s">
        <v>11</v>
      </c>
      <c r="J5" s="14" t="s">
        <v>11</v>
      </c>
    </row>
    <row r="6" spans="1:10" ht="15.75" x14ac:dyDescent="0.25">
      <c r="A6" s="28" t="s">
        <v>12</v>
      </c>
      <c r="B6" s="29">
        <v>29</v>
      </c>
      <c r="C6" s="30">
        <v>13</v>
      </c>
      <c r="D6" s="31">
        <v>14</v>
      </c>
      <c r="E6" s="32">
        <v>12</v>
      </c>
      <c r="F6" s="33">
        <v>14</v>
      </c>
      <c r="G6" s="33">
        <f t="shared" ref="G6:G12" si="0">SUM(C6:F6)</f>
        <v>53</v>
      </c>
      <c r="H6" s="33" t="s">
        <v>36</v>
      </c>
      <c r="I6" s="29" t="s">
        <v>30</v>
      </c>
      <c r="J6" s="29" t="s">
        <v>30</v>
      </c>
    </row>
    <row r="7" spans="1:10" ht="15.75" x14ac:dyDescent="0.25">
      <c r="A7" s="29" t="s">
        <v>21</v>
      </c>
      <c r="B7" s="29">
        <v>31</v>
      </c>
      <c r="C7" s="34">
        <v>8</v>
      </c>
      <c r="D7" s="31">
        <v>11</v>
      </c>
      <c r="E7" s="33">
        <v>9</v>
      </c>
      <c r="F7" s="33">
        <v>14</v>
      </c>
      <c r="G7" s="33">
        <f t="shared" si="0"/>
        <v>42</v>
      </c>
      <c r="H7" s="33" t="s">
        <v>36</v>
      </c>
      <c r="I7" s="29" t="s">
        <v>13</v>
      </c>
      <c r="J7" s="29" t="s">
        <v>13</v>
      </c>
    </row>
    <row r="8" spans="1:10" ht="15.75" x14ac:dyDescent="0.25">
      <c r="A8" s="29" t="s">
        <v>22</v>
      </c>
      <c r="B8" s="29">
        <v>32</v>
      </c>
      <c r="C8" s="35">
        <v>11</v>
      </c>
      <c r="D8" s="31">
        <v>11</v>
      </c>
      <c r="E8" s="33">
        <v>6</v>
      </c>
      <c r="F8" s="33">
        <v>8</v>
      </c>
      <c r="G8" s="33">
        <f t="shared" si="0"/>
        <v>36</v>
      </c>
      <c r="H8" s="33" t="s">
        <v>36</v>
      </c>
      <c r="I8" s="29" t="s">
        <v>13</v>
      </c>
      <c r="J8" s="29" t="s">
        <v>13</v>
      </c>
    </row>
    <row r="9" spans="1:10" ht="15.75" x14ac:dyDescent="0.25">
      <c r="A9" s="29" t="s">
        <v>15</v>
      </c>
      <c r="B9" s="29">
        <v>30</v>
      </c>
      <c r="C9" s="34">
        <v>6</v>
      </c>
      <c r="D9" s="31">
        <v>6</v>
      </c>
      <c r="E9" s="33">
        <v>12</v>
      </c>
      <c r="F9" s="33">
        <v>4</v>
      </c>
      <c r="G9" s="33">
        <f t="shared" si="0"/>
        <v>28</v>
      </c>
      <c r="H9" s="33" t="s">
        <v>36</v>
      </c>
      <c r="I9" s="29" t="s">
        <v>13</v>
      </c>
      <c r="J9" s="29" t="s">
        <v>13</v>
      </c>
    </row>
    <row r="10" spans="1:10" ht="15.75" x14ac:dyDescent="0.25">
      <c r="A10" s="36" t="s">
        <v>23</v>
      </c>
      <c r="B10" s="29">
        <v>26</v>
      </c>
      <c r="C10" s="34">
        <v>7</v>
      </c>
      <c r="D10" s="31">
        <v>9</v>
      </c>
      <c r="E10" s="32">
        <v>6</v>
      </c>
      <c r="F10" s="33">
        <v>6</v>
      </c>
      <c r="G10" s="33">
        <f t="shared" si="0"/>
        <v>28</v>
      </c>
      <c r="H10" s="33" t="s">
        <v>36</v>
      </c>
      <c r="I10" s="29" t="s">
        <v>13</v>
      </c>
      <c r="J10" s="29" t="s">
        <v>13</v>
      </c>
    </row>
    <row r="11" spans="1:10" ht="15.75" x14ac:dyDescent="0.25">
      <c r="A11" s="29" t="s">
        <v>14</v>
      </c>
      <c r="B11" s="29">
        <v>27</v>
      </c>
      <c r="C11" s="34">
        <v>6</v>
      </c>
      <c r="D11" s="31">
        <v>8</v>
      </c>
      <c r="E11" s="33">
        <v>9</v>
      </c>
      <c r="F11" s="33">
        <v>5</v>
      </c>
      <c r="G11" s="33">
        <f t="shared" si="0"/>
        <v>28</v>
      </c>
      <c r="H11" s="33" t="s">
        <v>36</v>
      </c>
      <c r="I11" s="29" t="s">
        <v>13</v>
      </c>
      <c r="J11" s="29" t="s">
        <v>13</v>
      </c>
    </row>
    <row r="12" spans="1:10" ht="15.75" x14ac:dyDescent="0.25">
      <c r="A12" s="29" t="s">
        <v>16</v>
      </c>
      <c r="B12" s="29">
        <v>33</v>
      </c>
      <c r="C12" s="37">
        <v>5</v>
      </c>
      <c r="D12" s="37">
        <v>6</v>
      </c>
      <c r="E12" s="33">
        <v>6</v>
      </c>
      <c r="F12" s="33">
        <v>4</v>
      </c>
      <c r="G12" s="33">
        <f t="shared" si="0"/>
        <v>21</v>
      </c>
      <c r="H12" s="33" t="s">
        <v>36</v>
      </c>
      <c r="I12" s="29" t="s">
        <v>29</v>
      </c>
      <c r="J12" s="29" t="s">
        <v>29</v>
      </c>
    </row>
    <row r="13" spans="1:10" ht="15.75" x14ac:dyDescent="0.25">
      <c r="A13" s="21"/>
      <c r="B13" s="21"/>
      <c r="C13" s="24"/>
      <c r="D13" s="24"/>
      <c r="E13" s="23"/>
      <c r="F13" s="23"/>
      <c r="G13" s="23"/>
      <c r="H13" s="23"/>
      <c r="I13" s="21"/>
    </row>
    <row r="14" spans="1:10" ht="15.75" x14ac:dyDescent="0.25">
      <c r="A14" s="38" t="s">
        <v>12</v>
      </c>
      <c r="B14" s="38">
        <v>25</v>
      </c>
      <c r="C14" s="39">
        <v>6</v>
      </c>
      <c r="D14" s="39">
        <v>4</v>
      </c>
      <c r="E14" s="40">
        <v>8</v>
      </c>
      <c r="F14" s="40">
        <v>7</v>
      </c>
      <c r="G14" s="40">
        <f>SUM(C14:F14)</f>
        <v>25</v>
      </c>
      <c r="H14" s="40" t="s">
        <v>37</v>
      </c>
      <c r="I14" s="38" t="s">
        <v>29</v>
      </c>
      <c r="J14" s="38" t="s">
        <v>29</v>
      </c>
    </row>
    <row r="15" spans="1:10" ht="15.75" x14ac:dyDescent="0.25">
      <c r="A15" s="21"/>
      <c r="B15" s="21"/>
      <c r="C15" s="41"/>
      <c r="D15" s="41"/>
      <c r="E15" s="23"/>
      <c r="F15" s="23"/>
      <c r="G15" s="23"/>
      <c r="H15" s="23"/>
      <c r="I15" s="21"/>
      <c r="J15" s="21"/>
    </row>
    <row r="16" spans="1:10" ht="15.75" x14ac:dyDescent="0.25">
      <c r="A16" s="42" t="s">
        <v>12</v>
      </c>
      <c r="B16" s="43">
        <v>3</v>
      </c>
      <c r="C16" s="44">
        <v>11</v>
      </c>
      <c r="D16" s="45">
        <v>13</v>
      </c>
      <c r="E16" s="46">
        <v>12</v>
      </c>
      <c r="F16" s="46">
        <v>12</v>
      </c>
      <c r="G16" s="46">
        <f t="shared" ref="G16:G31" si="1">SUM(C16:F16)</f>
        <v>48</v>
      </c>
      <c r="H16" s="46" t="s">
        <v>33</v>
      </c>
      <c r="I16" s="43" t="s">
        <v>30</v>
      </c>
      <c r="J16" s="43" t="s">
        <v>30</v>
      </c>
    </row>
    <row r="17" spans="1:10" ht="15.75" x14ac:dyDescent="0.25">
      <c r="A17" s="43" t="s">
        <v>21</v>
      </c>
      <c r="B17" s="43">
        <v>9</v>
      </c>
      <c r="C17" s="45">
        <v>10</v>
      </c>
      <c r="D17" s="45">
        <v>14</v>
      </c>
      <c r="E17" s="46">
        <v>11</v>
      </c>
      <c r="F17" s="46">
        <v>13</v>
      </c>
      <c r="G17" s="46">
        <f t="shared" si="1"/>
        <v>48</v>
      </c>
      <c r="H17" s="46" t="s">
        <v>33</v>
      </c>
      <c r="I17" s="43" t="s">
        <v>30</v>
      </c>
      <c r="J17" s="43" t="s">
        <v>30</v>
      </c>
    </row>
    <row r="18" spans="1:10" ht="15.75" x14ac:dyDescent="0.25">
      <c r="A18" s="43" t="s">
        <v>22</v>
      </c>
      <c r="B18" s="43">
        <v>5</v>
      </c>
      <c r="C18" s="45">
        <v>12</v>
      </c>
      <c r="D18" s="45">
        <v>9</v>
      </c>
      <c r="E18" s="46">
        <v>13</v>
      </c>
      <c r="F18" s="46">
        <v>11</v>
      </c>
      <c r="G18" s="46">
        <f t="shared" si="1"/>
        <v>45</v>
      </c>
      <c r="H18" s="46" t="s">
        <v>33</v>
      </c>
      <c r="I18" s="43" t="s">
        <v>30</v>
      </c>
      <c r="J18" s="43" t="s">
        <v>30</v>
      </c>
    </row>
    <row r="19" spans="1:10" ht="15.75" x14ac:dyDescent="0.25">
      <c r="A19" s="43" t="s">
        <v>15</v>
      </c>
      <c r="B19" s="43">
        <v>10</v>
      </c>
      <c r="C19" s="45">
        <v>6</v>
      </c>
      <c r="D19" s="45">
        <v>11</v>
      </c>
      <c r="E19" s="48">
        <v>13</v>
      </c>
      <c r="F19" s="46">
        <v>10</v>
      </c>
      <c r="G19" s="46">
        <f t="shared" si="1"/>
        <v>40</v>
      </c>
      <c r="H19" s="46" t="s">
        <v>33</v>
      </c>
      <c r="I19" s="43" t="s">
        <v>13</v>
      </c>
      <c r="J19" s="43" t="s">
        <v>13</v>
      </c>
    </row>
    <row r="20" spans="1:10" ht="15.75" x14ac:dyDescent="0.25">
      <c r="A20" s="47" t="s">
        <v>23</v>
      </c>
      <c r="B20" s="43">
        <v>12</v>
      </c>
      <c r="C20" s="45">
        <v>8</v>
      </c>
      <c r="D20" s="45">
        <v>10</v>
      </c>
      <c r="E20" s="46">
        <v>13</v>
      </c>
      <c r="F20" s="46">
        <v>9</v>
      </c>
      <c r="G20" s="46">
        <f t="shared" si="1"/>
        <v>40</v>
      </c>
      <c r="H20" s="46" t="s">
        <v>33</v>
      </c>
      <c r="I20" s="43" t="s">
        <v>13</v>
      </c>
      <c r="J20" s="43" t="s">
        <v>13</v>
      </c>
    </row>
    <row r="21" spans="1:10" ht="15.75" x14ac:dyDescent="0.25">
      <c r="A21" s="42" t="s">
        <v>14</v>
      </c>
      <c r="B21" s="43">
        <v>4</v>
      </c>
      <c r="C21" s="45">
        <v>9</v>
      </c>
      <c r="D21" s="45">
        <v>10</v>
      </c>
      <c r="E21" s="46">
        <v>10</v>
      </c>
      <c r="F21" s="46">
        <v>10</v>
      </c>
      <c r="G21" s="46">
        <f t="shared" si="1"/>
        <v>39</v>
      </c>
      <c r="H21" s="46" t="s">
        <v>33</v>
      </c>
      <c r="I21" s="43" t="s">
        <v>13</v>
      </c>
      <c r="J21" s="43" t="s">
        <v>13</v>
      </c>
    </row>
    <row r="22" spans="1:10" ht="15.75" x14ac:dyDescent="0.25">
      <c r="A22" s="43" t="s">
        <v>16</v>
      </c>
      <c r="B22" s="43">
        <v>14</v>
      </c>
      <c r="C22" s="44">
        <v>8</v>
      </c>
      <c r="D22" s="45">
        <v>10</v>
      </c>
      <c r="E22" s="46">
        <v>13</v>
      </c>
      <c r="F22" s="46">
        <v>8</v>
      </c>
      <c r="G22" s="46">
        <f t="shared" si="1"/>
        <v>39</v>
      </c>
      <c r="H22" s="46" t="s">
        <v>33</v>
      </c>
      <c r="I22" s="43" t="s">
        <v>13</v>
      </c>
      <c r="J22" s="43" t="s">
        <v>13</v>
      </c>
    </row>
    <row r="23" spans="1:10" ht="15.75" x14ac:dyDescent="0.25">
      <c r="A23" s="43" t="s">
        <v>24</v>
      </c>
      <c r="B23" s="43">
        <v>28</v>
      </c>
      <c r="C23" s="80">
        <v>12</v>
      </c>
      <c r="D23" s="45">
        <v>12</v>
      </c>
      <c r="E23" s="46">
        <v>5</v>
      </c>
      <c r="F23" s="46">
        <v>7</v>
      </c>
      <c r="G23" s="46">
        <f t="shared" si="1"/>
        <v>36</v>
      </c>
      <c r="H23" s="46" t="s">
        <v>33</v>
      </c>
      <c r="I23" s="43" t="s">
        <v>13</v>
      </c>
      <c r="J23" s="43" t="s">
        <v>13</v>
      </c>
    </row>
    <row r="24" spans="1:10" ht="15.75" x14ac:dyDescent="0.25">
      <c r="A24" s="43" t="s">
        <v>18</v>
      </c>
      <c r="B24" s="43">
        <v>43</v>
      </c>
      <c r="C24" s="44">
        <v>11</v>
      </c>
      <c r="D24" s="45">
        <v>10</v>
      </c>
      <c r="E24" s="46">
        <v>8</v>
      </c>
      <c r="F24" s="46">
        <v>7</v>
      </c>
      <c r="G24" s="46">
        <f t="shared" si="1"/>
        <v>36</v>
      </c>
      <c r="H24" s="46" t="s">
        <v>33</v>
      </c>
      <c r="I24" s="43" t="s">
        <v>13</v>
      </c>
      <c r="J24" s="43" t="s">
        <v>13</v>
      </c>
    </row>
    <row r="25" spans="1:10" ht="15.75" x14ac:dyDescent="0.25">
      <c r="A25" s="49" t="s">
        <v>25</v>
      </c>
      <c r="B25" s="43">
        <v>1</v>
      </c>
      <c r="C25" s="50">
        <v>9</v>
      </c>
      <c r="D25" s="50">
        <v>11</v>
      </c>
      <c r="E25" s="48">
        <v>5</v>
      </c>
      <c r="F25" s="46">
        <v>11</v>
      </c>
      <c r="G25" s="46">
        <f t="shared" si="1"/>
        <v>36</v>
      </c>
      <c r="H25" s="46" t="s">
        <v>33</v>
      </c>
      <c r="I25" s="43" t="s">
        <v>30</v>
      </c>
      <c r="J25" s="43" t="s">
        <v>30</v>
      </c>
    </row>
    <row r="26" spans="1:10" ht="15.75" x14ac:dyDescent="0.25">
      <c r="A26" s="43" t="s">
        <v>26</v>
      </c>
      <c r="B26" s="43">
        <v>8</v>
      </c>
      <c r="C26" s="45">
        <v>9</v>
      </c>
      <c r="D26" s="45">
        <v>11</v>
      </c>
      <c r="E26" s="46">
        <v>10</v>
      </c>
      <c r="F26" s="46">
        <v>6</v>
      </c>
      <c r="G26" s="46">
        <f t="shared" si="1"/>
        <v>36</v>
      </c>
      <c r="H26" s="46" t="s">
        <v>33</v>
      </c>
      <c r="I26" s="43" t="s">
        <v>30</v>
      </c>
      <c r="J26" s="43" t="s">
        <v>30</v>
      </c>
    </row>
    <row r="27" spans="1:10" ht="15.75" x14ac:dyDescent="0.25">
      <c r="A27" s="43" t="s">
        <v>27</v>
      </c>
      <c r="B27" s="43">
        <v>13</v>
      </c>
      <c r="C27" s="45">
        <v>11</v>
      </c>
      <c r="D27" s="45">
        <v>8</v>
      </c>
      <c r="E27" s="46">
        <v>4</v>
      </c>
      <c r="F27" s="46">
        <v>13</v>
      </c>
      <c r="G27" s="46">
        <f t="shared" si="1"/>
        <v>36</v>
      </c>
      <c r="H27" s="46" t="s">
        <v>33</v>
      </c>
      <c r="I27" s="43" t="s">
        <v>30</v>
      </c>
      <c r="J27" s="43" t="s">
        <v>30</v>
      </c>
    </row>
    <row r="28" spans="1:10" ht="15.75" x14ac:dyDescent="0.25">
      <c r="A28" s="51" t="s">
        <v>28</v>
      </c>
      <c r="B28" s="43">
        <v>6</v>
      </c>
      <c r="C28" s="44">
        <v>10</v>
      </c>
      <c r="D28" s="45">
        <v>10</v>
      </c>
      <c r="E28" s="46">
        <v>10</v>
      </c>
      <c r="F28" s="46">
        <v>5</v>
      </c>
      <c r="G28" s="46">
        <f t="shared" si="1"/>
        <v>35</v>
      </c>
      <c r="H28" s="46" t="s">
        <v>33</v>
      </c>
      <c r="I28" s="43" t="s">
        <v>13</v>
      </c>
      <c r="J28" s="43" t="s">
        <v>13</v>
      </c>
    </row>
    <row r="29" spans="1:10" ht="15.75" x14ac:dyDescent="0.25">
      <c r="A29" s="42" t="s">
        <v>19</v>
      </c>
      <c r="B29" s="43">
        <v>7</v>
      </c>
      <c r="C29" s="45">
        <v>8</v>
      </c>
      <c r="D29" s="45">
        <v>7</v>
      </c>
      <c r="E29" s="46">
        <v>9</v>
      </c>
      <c r="F29" s="46">
        <v>6</v>
      </c>
      <c r="G29" s="46">
        <f t="shared" si="1"/>
        <v>30</v>
      </c>
      <c r="H29" s="46" t="s">
        <v>33</v>
      </c>
      <c r="I29" s="43" t="s">
        <v>13</v>
      </c>
      <c r="J29" s="43" t="s">
        <v>13</v>
      </c>
    </row>
    <row r="30" spans="1:10" ht="15.75" x14ac:dyDescent="0.25">
      <c r="A30" s="43" t="s">
        <v>20</v>
      </c>
      <c r="B30" s="43">
        <v>2</v>
      </c>
      <c r="C30" s="44">
        <v>6</v>
      </c>
      <c r="D30" s="45">
        <v>7</v>
      </c>
      <c r="E30" s="46">
        <v>9</v>
      </c>
      <c r="F30" s="46">
        <v>6</v>
      </c>
      <c r="G30" s="46">
        <f t="shared" si="1"/>
        <v>28</v>
      </c>
      <c r="H30" s="46" t="s">
        <v>33</v>
      </c>
      <c r="I30" s="43" t="s">
        <v>13</v>
      </c>
      <c r="J30" s="43" t="s">
        <v>13</v>
      </c>
    </row>
    <row r="31" spans="1:10" ht="15.75" x14ac:dyDescent="0.25">
      <c r="A31" s="43" t="s">
        <v>56</v>
      </c>
      <c r="B31" s="43">
        <v>17</v>
      </c>
      <c r="C31" s="44">
        <v>7</v>
      </c>
      <c r="D31" s="45">
        <v>5</v>
      </c>
      <c r="E31" s="46">
        <v>6</v>
      </c>
      <c r="F31" s="46">
        <v>3</v>
      </c>
      <c r="G31" s="46">
        <f t="shared" si="1"/>
        <v>21</v>
      </c>
      <c r="H31" s="46" t="s">
        <v>33</v>
      </c>
      <c r="I31" s="43" t="s">
        <v>29</v>
      </c>
      <c r="J31" s="43" t="s">
        <v>29</v>
      </c>
    </row>
    <row r="32" spans="1:10" ht="15.75" x14ac:dyDescent="0.25">
      <c r="A32" s="52"/>
      <c r="B32" s="21"/>
      <c r="C32" s="54"/>
      <c r="D32" s="41"/>
      <c r="E32" s="23"/>
      <c r="F32" s="23"/>
      <c r="G32" s="23"/>
      <c r="H32" s="23"/>
      <c r="I32" s="21"/>
      <c r="J32" s="21"/>
    </row>
    <row r="33" spans="1:10" ht="15.75" x14ac:dyDescent="0.25">
      <c r="A33" s="55" t="s">
        <v>12</v>
      </c>
      <c r="B33" s="55">
        <v>22</v>
      </c>
      <c r="C33" s="56">
        <v>10</v>
      </c>
      <c r="D33" s="56">
        <v>12</v>
      </c>
      <c r="E33" s="57">
        <v>10</v>
      </c>
      <c r="F33" s="57">
        <v>9</v>
      </c>
      <c r="G33" s="57">
        <f>SUM(C33:F33)</f>
        <v>41</v>
      </c>
      <c r="H33" s="57" t="s">
        <v>32</v>
      </c>
      <c r="I33" s="55" t="s">
        <v>13</v>
      </c>
      <c r="J33" s="55" t="s">
        <v>13</v>
      </c>
    </row>
    <row r="34" spans="1:10" ht="15.75" x14ac:dyDescent="0.25">
      <c r="A34" s="58" t="s">
        <v>21</v>
      </c>
      <c r="B34" s="55">
        <v>23</v>
      </c>
      <c r="C34" s="56">
        <v>7</v>
      </c>
      <c r="D34" s="56">
        <v>9</v>
      </c>
      <c r="E34" s="59">
        <v>9</v>
      </c>
      <c r="F34" s="57">
        <v>9</v>
      </c>
      <c r="G34" s="57">
        <f>SUM(C34:F34)</f>
        <v>34</v>
      </c>
      <c r="H34" s="57" t="s">
        <v>32</v>
      </c>
      <c r="I34" s="55" t="s">
        <v>30</v>
      </c>
      <c r="J34" s="55" t="s">
        <v>30</v>
      </c>
    </row>
    <row r="35" spans="1:10" ht="15.75" x14ac:dyDescent="0.25">
      <c r="A35" s="55" t="s">
        <v>22</v>
      </c>
      <c r="B35" s="55">
        <v>20</v>
      </c>
      <c r="C35" s="60">
        <v>6</v>
      </c>
      <c r="D35" s="56">
        <v>6</v>
      </c>
      <c r="E35" s="57">
        <v>10</v>
      </c>
      <c r="F35" s="57">
        <v>9</v>
      </c>
      <c r="G35" s="57">
        <f>SUM(C35:F35)</f>
        <v>31</v>
      </c>
      <c r="H35" s="57" t="s">
        <v>32</v>
      </c>
      <c r="I35" s="55" t="s">
        <v>13</v>
      </c>
      <c r="J35" s="55" t="s">
        <v>13</v>
      </c>
    </row>
    <row r="36" spans="1:10" ht="15.75" x14ac:dyDescent="0.25">
      <c r="A36" s="55" t="s">
        <v>15</v>
      </c>
      <c r="B36" s="55">
        <v>21</v>
      </c>
      <c r="C36" s="56">
        <v>7</v>
      </c>
      <c r="D36" s="56">
        <v>5</v>
      </c>
      <c r="E36" s="57">
        <v>10</v>
      </c>
      <c r="F36" s="57">
        <v>7</v>
      </c>
      <c r="G36" s="57">
        <f>SUM(C36:F36)</f>
        <v>29</v>
      </c>
      <c r="H36" s="57" t="s">
        <v>32</v>
      </c>
      <c r="I36" s="55" t="s">
        <v>13</v>
      </c>
      <c r="J36" s="55" t="s">
        <v>13</v>
      </c>
    </row>
    <row r="37" spans="1:10" ht="15.75" x14ac:dyDescent="0.25">
      <c r="A37" s="61" t="s">
        <v>23</v>
      </c>
      <c r="B37" s="55">
        <v>44</v>
      </c>
      <c r="C37" s="56">
        <v>4</v>
      </c>
      <c r="D37" s="56">
        <v>7</v>
      </c>
      <c r="E37" s="57">
        <v>9</v>
      </c>
      <c r="F37" s="57">
        <v>9</v>
      </c>
      <c r="G37" s="57">
        <f>SUM(C37:F37)</f>
        <v>29</v>
      </c>
      <c r="H37" s="57" t="s">
        <v>32</v>
      </c>
      <c r="I37" s="55" t="s">
        <v>30</v>
      </c>
      <c r="J37" s="55" t="s">
        <v>30</v>
      </c>
    </row>
    <row r="38" spans="1:10" ht="15.75" x14ac:dyDescent="0.25">
      <c r="A38" s="53"/>
      <c r="B38" s="21"/>
      <c r="C38" s="41"/>
      <c r="D38" s="41"/>
      <c r="E38" s="22"/>
      <c r="F38" s="23"/>
      <c r="G38" s="23"/>
      <c r="H38" s="23"/>
      <c r="I38" s="21"/>
      <c r="J38" s="21"/>
    </row>
    <row r="39" spans="1:10" ht="15.75" x14ac:dyDescent="0.25">
      <c r="A39" s="62" t="s">
        <v>12</v>
      </c>
      <c r="B39" s="62">
        <v>18</v>
      </c>
      <c r="C39" s="63">
        <v>10</v>
      </c>
      <c r="D39" s="63">
        <v>11</v>
      </c>
      <c r="E39" s="64">
        <v>9</v>
      </c>
      <c r="F39" s="65">
        <v>12</v>
      </c>
      <c r="G39" s="65">
        <f>SUM(C39:F39)</f>
        <v>42</v>
      </c>
      <c r="H39" s="65" t="s">
        <v>35</v>
      </c>
      <c r="I39" s="62" t="s">
        <v>13</v>
      </c>
      <c r="J39" s="62" t="s">
        <v>13</v>
      </c>
    </row>
    <row r="40" spans="1:10" ht="15.75" x14ac:dyDescent="0.25">
      <c r="A40" s="66" t="s">
        <v>21</v>
      </c>
      <c r="B40" s="62">
        <v>15</v>
      </c>
      <c r="C40" s="63">
        <v>10</v>
      </c>
      <c r="D40" s="63">
        <v>12</v>
      </c>
      <c r="E40" s="65">
        <v>8</v>
      </c>
      <c r="F40" s="65">
        <v>9</v>
      </c>
      <c r="G40" s="65">
        <f>SUM(C40:F40)</f>
        <v>39</v>
      </c>
      <c r="H40" s="65" t="s">
        <v>35</v>
      </c>
      <c r="I40" s="62" t="s">
        <v>13</v>
      </c>
      <c r="J40" s="62" t="s">
        <v>13</v>
      </c>
    </row>
    <row r="41" spans="1:10" ht="15.75" x14ac:dyDescent="0.25">
      <c r="A41" s="62" t="s">
        <v>22</v>
      </c>
      <c r="B41" s="62">
        <v>16</v>
      </c>
      <c r="C41" s="63">
        <v>8</v>
      </c>
      <c r="D41" s="63">
        <v>10</v>
      </c>
      <c r="E41" s="65">
        <v>10</v>
      </c>
      <c r="F41" s="65">
        <v>11</v>
      </c>
      <c r="G41" s="65">
        <f>SUM(C41:F41)</f>
        <v>39</v>
      </c>
      <c r="H41" s="65" t="s">
        <v>35</v>
      </c>
      <c r="I41" s="62" t="s">
        <v>13</v>
      </c>
      <c r="J41" s="62" t="s">
        <v>13</v>
      </c>
    </row>
    <row r="42" spans="1:10" ht="15.75" x14ac:dyDescent="0.25">
      <c r="A42" s="62" t="s">
        <v>15</v>
      </c>
      <c r="B42" s="62">
        <v>19</v>
      </c>
      <c r="C42" s="63">
        <v>10</v>
      </c>
      <c r="D42" s="63">
        <v>12</v>
      </c>
      <c r="E42" s="65">
        <v>9</v>
      </c>
      <c r="F42" s="65">
        <v>6</v>
      </c>
      <c r="G42" s="65">
        <f>SUM(C42:F42)</f>
        <v>37</v>
      </c>
      <c r="H42" s="65" t="s">
        <v>35</v>
      </c>
      <c r="I42" s="62" t="s">
        <v>13</v>
      </c>
      <c r="J42" s="62" t="s">
        <v>13</v>
      </c>
    </row>
    <row r="43" spans="1:10" ht="15.75" x14ac:dyDescent="0.25">
      <c r="A43" s="21"/>
      <c r="B43" s="21"/>
      <c r="C43" s="41"/>
      <c r="D43" s="41"/>
      <c r="E43" s="23"/>
      <c r="F43" s="23"/>
      <c r="G43" s="23"/>
      <c r="H43" s="23"/>
      <c r="I43" s="21"/>
      <c r="J43" s="21"/>
    </row>
    <row r="44" spans="1:10" ht="15.75" x14ac:dyDescent="0.25">
      <c r="A44" s="67" t="s">
        <v>12</v>
      </c>
      <c r="B44" s="68">
        <v>41</v>
      </c>
      <c r="C44" s="69">
        <v>8</v>
      </c>
      <c r="D44" s="69">
        <v>13</v>
      </c>
      <c r="E44" s="70">
        <v>12</v>
      </c>
      <c r="F44" s="70">
        <v>14</v>
      </c>
      <c r="G44" s="70">
        <f t="shared" ref="G44:G53" si="2">SUM(C44:F44)</f>
        <v>47</v>
      </c>
      <c r="H44" s="70" t="s">
        <v>34</v>
      </c>
      <c r="I44" s="68" t="s">
        <v>13</v>
      </c>
      <c r="J44" s="68" t="s">
        <v>13</v>
      </c>
    </row>
    <row r="45" spans="1:10" ht="15.75" x14ac:dyDescent="0.25">
      <c r="A45" s="71" t="s">
        <v>21</v>
      </c>
      <c r="B45" s="68">
        <v>38</v>
      </c>
      <c r="C45" s="72">
        <v>13</v>
      </c>
      <c r="D45" s="72">
        <v>14</v>
      </c>
      <c r="E45" s="70">
        <v>9</v>
      </c>
      <c r="F45" s="70">
        <v>11</v>
      </c>
      <c r="G45" s="70">
        <f t="shared" si="2"/>
        <v>47</v>
      </c>
      <c r="H45" s="70" t="s">
        <v>34</v>
      </c>
      <c r="I45" s="68" t="s">
        <v>30</v>
      </c>
      <c r="J45" s="68" t="s">
        <v>30</v>
      </c>
    </row>
    <row r="46" spans="1:10" ht="15.75" x14ac:dyDescent="0.25">
      <c r="A46" s="68" t="s">
        <v>22</v>
      </c>
      <c r="B46" s="68">
        <v>11</v>
      </c>
      <c r="C46" s="73">
        <v>10</v>
      </c>
      <c r="D46" s="69">
        <v>13</v>
      </c>
      <c r="E46" s="70">
        <v>10</v>
      </c>
      <c r="F46" s="70">
        <v>14</v>
      </c>
      <c r="G46" s="70">
        <f t="shared" si="2"/>
        <v>47</v>
      </c>
      <c r="H46" s="70" t="s">
        <v>34</v>
      </c>
      <c r="I46" s="68" t="s">
        <v>30</v>
      </c>
      <c r="J46" s="68" t="s">
        <v>30</v>
      </c>
    </row>
    <row r="47" spans="1:10" ht="15.75" x14ac:dyDescent="0.25">
      <c r="A47" s="71" t="s">
        <v>15</v>
      </c>
      <c r="B47" s="68">
        <v>34</v>
      </c>
      <c r="C47" s="69">
        <v>10</v>
      </c>
      <c r="D47" s="69">
        <v>14</v>
      </c>
      <c r="E47" s="70">
        <v>9</v>
      </c>
      <c r="F47" s="70">
        <v>13</v>
      </c>
      <c r="G47" s="70">
        <f t="shared" si="2"/>
        <v>46</v>
      </c>
      <c r="H47" s="70" t="s">
        <v>34</v>
      </c>
      <c r="I47" s="68" t="s">
        <v>13</v>
      </c>
      <c r="J47" s="68" t="s">
        <v>13</v>
      </c>
    </row>
    <row r="48" spans="1:10" ht="15.75" x14ac:dyDescent="0.25">
      <c r="A48" s="68" t="s">
        <v>23</v>
      </c>
      <c r="B48" s="68">
        <v>39</v>
      </c>
      <c r="C48" s="73">
        <v>8</v>
      </c>
      <c r="D48" s="69">
        <v>11</v>
      </c>
      <c r="E48" s="70">
        <v>12</v>
      </c>
      <c r="F48" s="70">
        <v>15</v>
      </c>
      <c r="G48" s="70">
        <f t="shared" si="2"/>
        <v>46</v>
      </c>
      <c r="H48" s="70" t="s">
        <v>34</v>
      </c>
      <c r="I48" s="68" t="s">
        <v>13</v>
      </c>
      <c r="J48" s="68" t="s">
        <v>13</v>
      </c>
    </row>
    <row r="49" spans="1:11" ht="15.75" x14ac:dyDescent="0.25">
      <c r="A49" s="75" t="s">
        <v>14</v>
      </c>
      <c r="B49" s="68">
        <v>36</v>
      </c>
      <c r="C49" s="69">
        <v>11</v>
      </c>
      <c r="D49" s="69">
        <v>9</v>
      </c>
      <c r="E49" s="74">
        <v>11</v>
      </c>
      <c r="F49" s="70">
        <v>13</v>
      </c>
      <c r="G49" s="70">
        <f t="shared" si="2"/>
        <v>44</v>
      </c>
      <c r="H49" s="70" t="s">
        <v>34</v>
      </c>
      <c r="I49" s="68" t="s">
        <v>30</v>
      </c>
      <c r="J49" s="68" t="s">
        <v>30</v>
      </c>
    </row>
    <row r="50" spans="1:11" ht="15.75" x14ac:dyDescent="0.25">
      <c r="A50" s="68" t="s">
        <v>16</v>
      </c>
      <c r="B50" s="68">
        <v>37</v>
      </c>
      <c r="C50" s="73">
        <v>11</v>
      </c>
      <c r="D50" s="69">
        <v>10</v>
      </c>
      <c r="E50" s="70">
        <v>12</v>
      </c>
      <c r="F50" s="70">
        <v>10</v>
      </c>
      <c r="G50" s="70">
        <f t="shared" si="2"/>
        <v>43</v>
      </c>
      <c r="H50" s="70" t="s">
        <v>34</v>
      </c>
      <c r="I50" s="68" t="s">
        <v>30</v>
      </c>
      <c r="J50" s="68" t="s">
        <v>30</v>
      </c>
    </row>
    <row r="51" spans="1:11" ht="15.75" x14ac:dyDescent="0.25">
      <c r="A51" s="68" t="s">
        <v>24</v>
      </c>
      <c r="B51" s="68">
        <v>24</v>
      </c>
      <c r="C51" s="69">
        <v>10</v>
      </c>
      <c r="D51" s="69">
        <v>8</v>
      </c>
      <c r="E51" s="70">
        <v>8</v>
      </c>
      <c r="F51" s="70">
        <v>12</v>
      </c>
      <c r="G51" s="70">
        <f t="shared" si="2"/>
        <v>38</v>
      </c>
      <c r="H51" s="70" t="s">
        <v>34</v>
      </c>
      <c r="I51" s="68" t="s">
        <v>13</v>
      </c>
      <c r="J51" s="68" t="s">
        <v>13</v>
      </c>
    </row>
    <row r="52" spans="1:11" ht="15.75" x14ac:dyDescent="0.25">
      <c r="A52" s="67" t="s">
        <v>18</v>
      </c>
      <c r="B52" s="68">
        <v>35</v>
      </c>
      <c r="C52" s="72">
        <v>9</v>
      </c>
      <c r="D52" s="72">
        <v>7</v>
      </c>
      <c r="E52" s="70">
        <v>7</v>
      </c>
      <c r="F52" s="70">
        <v>10</v>
      </c>
      <c r="G52" s="70">
        <f t="shared" si="2"/>
        <v>33</v>
      </c>
      <c r="H52" s="70" t="s">
        <v>34</v>
      </c>
      <c r="I52" s="68" t="s">
        <v>13</v>
      </c>
      <c r="J52" s="68" t="s">
        <v>13</v>
      </c>
    </row>
    <row r="53" spans="1:11" ht="15.75" x14ac:dyDescent="0.25">
      <c r="A53" s="67" t="s">
        <v>25</v>
      </c>
      <c r="B53" s="68">
        <v>40</v>
      </c>
      <c r="C53" s="69">
        <v>8</v>
      </c>
      <c r="D53" s="69">
        <v>7</v>
      </c>
      <c r="E53" s="70">
        <v>9</v>
      </c>
      <c r="F53" s="70">
        <v>5</v>
      </c>
      <c r="G53" s="70">
        <f t="shared" si="2"/>
        <v>29</v>
      </c>
      <c r="H53" s="70" t="s">
        <v>34</v>
      </c>
      <c r="I53" s="68" t="s">
        <v>13</v>
      </c>
      <c r="J53" s="68" t="s">
        <v>13</v>
      </c>
    </row>
    <row r="54" spans="1:11" ht="15.75" x14ac:dyDescent="0.25">
      <c r="A54" s="27"/>
      <c r="B54" s="25"/>
      <c r="C54" s="26"/>
      <c r="D54" s="26"/>
      <c r="E54" s="26"/>
      <c r="F54" s="26"/>
      <c r="G54" s="26"/>
      <c r="H54" s="26"/>
      <c r="I54" s="4"/>
    </row>
    <row r="56" spans="1:11" ht="15.75" x14ac:dyDescent="0.25">
      <c r="A56" s="76" t="s">
        <v>42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</row>
    <row r="57" spans="1:11" ht="15.75" x14ac:dyDescent="0.25">
      <c r="A57" s="78" t="s">
        <v>43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1:11" ht="15.75" x14ac:dyDescent="0.25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1:11" ht="15.75" x14ac:dyDescent="0.25">
      <c r="A59" s="78" t="s">
        <v>44</v>
      </c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1:11" ht="15.75" x14ac:dyDescent="0.25">
      <c r="A60" s="78" t="s">
        <v>45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</row>
    <row r="61" spans="1:11" ht="15.75" x14ac:dyDescent="0.25">
      <c r="A61" s="78" t="s">
        <v>46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</row>
    <row r="62" spans="1:11" ht="15.75" x14ac:dyDescent="0.25">
      <c r="A62" s="78" t="s">
        <v>47</v>
      </c>
      <c r="B62" s="78"/>
      <c r="C62" s="78"/>
      <c r="D62" s="78"/>
      <c r="E62" s="78"/>
      <c r="F62" s="78"/>
      <c r="G62" s="78"/>
      <c r="H62" s="78"/>
      <c r="I62" s="78"/>
      <c r="J62" s="78"/>
      <c r="K62" s="78"/>
    </row>
    <row r="63" spans="1:11" ht="15.75" x14ac:dyDescent="0.25">
      <c r="A63" s="78" t="s">
        <v>54</v>
      </c>
      <c r="B63" s="78"/>
      <c r="C63" s="78"/>
      <c r="D63" s="78"/>
      <c r="E63" s="78"/>
      <c r="F63" s="78"/>
      <c r="G63" s="78"/>
      <c r="H63" s="78"/>
      <c r="I63" s="78"/>
      <c r="J63" s="78"/>
      <c r="K63" s="78"/>
    </row>
    <row r="64" spans="1:11" ht="15.75" x14ac:dyDescent="0.25">
      <c r="A64" s="78" t="s">
        <v>55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</row>
    <row r="65" spans="1:11" ht="15.75" x14ac:dyDescent="0.25">
      <c r="A65" s="79" t="s">
        <v>48</v>
      </c>
      <c r="B65" s="79"/>
      <c r="C65" s="79"/>
      <c r="D65" s="79"/>
      <c r="E65" s="79"/>
      <c r="F65" s="79"/>
      <c r="G65" s="79"/>
      <c r="H65" s="79"/>
      <c r="I65" s="79"/>
      <c r="J65" s="79"/>
      <c r="K65" s="79"/>
    </row>
    <row r="66" spans="1:11" ht="15.75" x14ac:dyDescent="0.25">
      <c r="A66" s="79" t="s">
        <v>49</v>
      </c>
      <c r="B66" s="79"/>
      <c r="C66" s="79"/>
      <c r="D66" s="79"/>
      <c r="E66" s="79"/>
      <c r="F66" s="79"/>
      <c r="G66" s="79"/>
      <c r="H66" s="79"/>
      <c r="I66" s="79"/>
      <c r="J66" s="79"/>
      <c r="K66" s="79"/>
    </row>
    <row r="67" spans="1:11" ht="15.75" x14ac:dyDescent="0.25">
      <c r="A67" s="78" t="s">
        <v>50</v>
      </c>
      <c r="B67" s="78"/>
      <c r="C67" s="78"/>
      <c r="D67" s="78"/>
      <c r="E67" s="78"/>
      <c r="F67" s="78"/>
      <c r="G67" s="78"/>
      <c r="H67" s="78"/>
      <c r="I67" s="78"/>
      <c r="J67" s="78"/>
      <c r="K67" s="78"/>
    </row>
    <row r="69" spans="1:11" ht="15.75" x14ac:dyDescent="0.25">
      <c r="A69" s="78"/>
      <c r="B69" s="78"/>
      <c r="C69" s="78"/>
      <c r="D69" s="78"/>
      <c r="E69" s="78"/>
      <c r="F69" s="78"/>
      <c r="G69" s="78"/>
      <c r="H69" s="78"/>
      <c r="I69" s="78"/>
    </row>
    <row r="70" spans="1:11" ht="15.75" x14ac:dyDescent="0.25">
      <c r="A70" s="78" t="s">
        <v>53</v>
      </c>
      <c r="B70" s="78"/>
      <c r="C70" s="78"/>
      <c r="D70" s="78"/>
      <c r="E70" s="78"/>
      <c r="F70" s="78" t="s">
        <v>51</v>
      </c>
      <c r="G70" s="78"/>
      <c r="H70" s="78"/>
      <c r="I70" s="78"/>
    </row>
    <row r="71" spans="1:11" ht="15.75" x14ac:dyDescent="0.25">
      <c r="A71" s="78"/>
      <c r="B71" s="78"/>
      <c r="C71" s="78"/>
      <c r="D71" s="78"/>
      <c r="E71" s="78"/>
      <c r="F71" s="78" t="s">
        <v>52</v>
      </c>
      <c r="G71" s="78"/>
      <c r="H71" s="78"/>
      <c r="I71" s="78"/>
    </row>
  </sheetData>
  <sortState ref="B5:J47">
    <sortCondition ref="H5:H47" customList="graf.des"/>
  </sortState>
  <pageMargins left="0" right="0" top="0.78740157480314965" bottom="0.78740157480314965" header="0.31496062992125984" footer="0.31496062992125984"/>
  <pageSetup paperSize="256" scale="8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instalace</dc:creator>
  <cp:lastModifiedBy>instalace</cp:lastModifiedBy>
  <cp:lastPrinted>2018-01-10T06:53:17Z</cp:lastPrinted>
  <dcterms:created xsi:type="dcterms:W3CDTF">2017-01-06T10:16:14Z</dcterms:created>
  <dcterms:modified xsi:type="dcterms:W3CDTF">2018-02-05T08:01:28Z</dcterms:modified>
</cp:coreProperties>
</file>